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3" i="5" l="1"/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H7" i="5"/>
  <c r="H11" i="5" s="1"/>
  <c r="H13" i="5" s="1"/>
  <c r="G7" i="5"/>
  <c r="G11" i="5" s="1"/>
  <c r="F7" i="5"/>
  <c r="F11" i="5" s="1"/>
  <c r="F13" i="5" s="1"/>
  <c r="E7" i="5"/>
  <c r="E11" i="5" s="1"/>
  <c r="N11" i="5" l="1"/>
  <c r="L11" i="5"/>
  <c r="O11" i="5"/>
  <c r="M11" i="5"/>
  <c r="O12" i="5"/>
  <c r="G13" i="5"/>
  <c r="M12" i="5"/>
  <c r="E13" i="5"/>
  <c r="L13" i="5" s="1"/>
  <c r="I13" i="5"/>
  <c r="N13" i="5"/>
  <c r="N12" i="5"/>
  <c r="L12" i="5"/>
  <c r="M13" i="5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<sst xmlns="http://schemas.openxmlformats.org/spreadsheetml/2006/main" count="72" uniqueCount="31">
  <si>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</si>
  <si>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</si>
  <si>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</si>
  <si>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</si>
  <si>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</si>
  <si>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</si>
  <si>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</si>
  <si>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</si>
  <si>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</si>
  <si>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</si>
  <si>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</si>
  <si>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</si>
  <si>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</si>
  <si>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</si>
  <si>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</si>
  <si>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</si>
  <si>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</si>
  <si>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</si>
  <si>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</si>
  <si>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</si>
  <si>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</si>
  <si>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</si>
  <si>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</si>
  <si>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</si>
  <si>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</si>
  <si>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Simo Hepo-oja</t>
  </si>
  <si>
    <t>8.</t>
  </si>
  <si>
    <t>ViPa</t>
  </si>
  <si>
    <t>12.</t>
  </si>
  <si>
    <t>10.</t>
  </si>
  <si>
    <t>28.10.1963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</si>
</sst>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17</v>
      </c>
      <c r="AB4" s="12">
        <v>0</v>
      </c>
      <c r="AC4" s="12">
        <v>9</v>
      </c>
      <c r="AD4" s="12">
        <v>13</v>
      </c>
      <c r="AE4" s="12"/>
      <c r="AF4" s="69"/>
      <c r="AG4" s="70"/>
      <c r="AH4" s="64"/>
      <c r="AI4" s="64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1994</v>
      </c>
      <c r="C6" s="12" t="s">
        <v>28</v>
      </c>
      <c r="D6" s="1" t="s">
        <v>27</v>
      </c>
      <c r="E6" s="12">
        <v>26</v>
      </c>
      <c r="F6" s="12">
        <v>3</v>
      </c>
      <c r="G6" s="12">
        <v>26</v>
      </c>
      <c r="H6" s="12">
        <v>11</v>
      </c>
      <c r="I6" s="12">
        <v>72</v>
      </c>
      <c r="J6" s="12"/>
      <c r="K6" s="10"/>
      <c r="L6" s="7" t="s">
        <v>29</v>
      </c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26</v>
      </c>
      <c r="F7" s="36">
        <f>SUM(F4:F6)</f>
        <v>3</v>
      </c>
      <c r="G7" s="36">
        <f>SUM(G4:G6)</f>
        <v>26</v>
      </c>
      <c r="H7" s="36">
        <f>SUM(H4:H6)</f>
        <v>11</v>
      </c>
      <c r="I7" s="36">
        <f>SUM(I4:I6)</f>
        <v>72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9</v>
      </c>
      <c r="AD7" s="36">
        <f>SUM(AD4:AD6)</f>
        <v>13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26</v>
      </c>
      <c r="F11" s="47">
        <f>PRODUCT(F7+R7)</f>
        <v>3</v>
      </c>
      <c r="G11" s="47">
        <f>PRODUCT(G7+S7)</f>
        <v>26</v>
      </c>
      <c r="H11" s="47">
        <f>PRODUCT(H7+T7)</f>
        <v>11</v>
      </c>
      <c r="I11" s="47">
        <f>PRODUCT(I7+U7)</f>
        <v>72</v>
      </c>
      <c r="J11" s="60">
        <v>0</v>
      </c>
      <c r="K11" s="16">
        <f>PRODUCT(K7+W7)</f>
        <v>0</v>
      </c>
      <c r="L11" s="53">
        <f>PRODUCT((F11+G11)/E11)</f>
        <v>1.1153846153846154</v>
      </c>
      <c r="M11" s="53">
        <f>PRODUCT(H11/E11)</f>
        <v>0.42307692307692307</v>
      </c>
      <c r="N11" s="53">
        <f>PRODUCT((F11+G11+H11)/E11)</f>
        <v>1.5384615384615385</v>
      </c>
      <c r="O11" s="53">
        <f>PRODUCT(I11/E11)</f>
        <v>2.7692307692307692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9</v>
      </c>
      <c r="H12" s="47">
        <f>PRODUCT(AD7+AP7)</f>
        <v>13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0.52941176470588236</v>
      </c>
      <c r="M12" s="53">
        <f>PRODUCT(H12/E12)</f>
        <v>0.76470588235294112</v>
      </c>
      <c r="N12" s="53">
        <f>PRODUCT((F12+G12+H12)/E12)</f>
        <v>1.2941176470588236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43</v>
      </c>
      <c r="F13" s="47">
        <f t="shared" ref="F13:I13" si="0">SUM(F10:F12)</f>
        <v>3</v>
      </c>
      <c r="G13" s="47">
        <f t="shared" si="0"/>
        <v>35</v>
      </c>
      <c r="H13" s="47">
        <f t="shared" si="0"/>
        <v>24</v>
      </c>
      <c r="I13" s="47">
        <f t="shared" si="0"/>
        <v>72</v>
      </c>
      <c r="J13" s="60">
        <v>0</v>
      </c>
      <c r="K13" s="16" t="e">
        <f>SUM(K10:K12)</f>
        <v>#DIV/0!</v>
      </c>
      <c r="L13" s="53">
        <f>PRODUCT((F13+G13)/E13)</f>
        <v>0.88372093023255816</v>
      </c>
      <c r="M13" s="53">
        <f>PRODUCT(H13/E13)</f>
        <v>0.55813953488372092</v>
      </c>
      <c r="N13" s="53">
        <f>PRODUCT((F13+G13+H13)/E13)</f>
        <v>1.441860465116279</v>
      </c>
      <c r="O13" s="53">
        <f>PRODUCT(I13/26)</f>
        <v>2.7692307692307692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2018-12-12T09:11:02Z</dcterms:modified>
</cp:coreProperties>
</file>